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40" i="1" l="1"/>
  <c r="I40" i="1"/>
  <c r="H40" i="1"/>
  <c r="G40" i="1"/>
  <c r="J29" i="1"/>
  <c r="I29" i="1"/>
  <c r="H29" i="1"/>
  <c r="G29" i="1"/>
  <c r="E40" i="1"/>
  <c r="E29" i="1"/>
  <c r="F29" i="1"/>
  <c r="F40" i="1"/>
  <c r="F10" i="1"/>
  <c r="F18" i="1" l="1"/>
  <c r="G18" i="1" l="1"/>
  <c r="H18" i="1"/>
  <c r="I18" i="1"/>
  <c r="J18" i="1"/>
  <c r="E18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<sst xmlns="http://schemas.openxmlformats.org/spreadsheetml/2006/main" count="56" uniqueCount="36">
  <si>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</si>
  <si>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</si>
  <si>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</si>
  <si>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</si>
  <si>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</si>
  <si>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</si>
  <si>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</si>
  <si>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</si>
  <si>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</si>
  <si>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</si>
  <si>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</si>
  <si>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</si>
  <si>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</si>
  <si>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</si>
  <si>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</si>
  <si>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</si>
  <si>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</si>
  <si>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</si>
  <si>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</si>
  <si>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</si>
  <si>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</si>
  <si>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</si>
  <si>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</si>
  <si>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</si>
  <si>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</si>
  <si>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</si>
  <si>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</si>
  <si>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</si>
  <si>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Суп молочный с макаронными изделиями</t>
  </si>
  <si>
    <t>Суп крестьянский с крупой со сметаной и зеленью</t>
  </si>
  <si>
    <t xml:space="preserve">Котлета из говядины </t>
  </si>
  <si>
    <t>Компот из сухих яблок</t>
  </si>
  <si>
    <t>Чай с сахаром</t>
  </si>
  <si>
    <t>Обед с доплатой</t>
  </si>
  <si>
    <t>Каша гречневая рассыпчатая, соус томатный</t>
  </si>
  <si>
    <t>Салат картофельный с квашеной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</si>
</sst>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0" fontId="0" fillId="0" borderId="0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topLeftCell="A22" workbookViewId="0">
      <selection activeCell="F44" sqref="F44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6" max="6" width="10.4257812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6" t="s">
        <v>19</v>
      </c>
      <c r="C1" s="77"/>
      <c r="D1" s="78"/>
      <c r="E1" t="s">
        <v>1</v>
      </c>
      <c r="F1" s="1" t="s">
        <v>14</v>
      </c>
      <c r="G1" s="15"/>
      <c r="I1" t="s">
        <v>2</v>
      </c>
      <c r="J1" s="2">
        <v>45999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1" t="s">
        <v>15</v>
      </c>
      <c r="B4" s="82"/>
      <c r="C4" s="83"/>
      <c r="D4" s="27"/>
      <c r="E4" s="28"/>
      <c r="F4" s="29"/>
      <c r="G4" s="30"/>
      <c r="H4" s="30"/>
      <c r="I4" s="30"/>
      <c r="J4" s="31"/>
    </row>
    <row r="5" spans="1:10" ht="29.25" customHeight="1" x14ac:dyDescent="0.25">
      <c r="A5" s="79" t="s">
        <v>13</v>
      </c>
      <c r="B5" s="13"/>
      <c r="C5" s="33"/>
      <c r="D5" s="6" t="s">
        <v>28</v>
      </c>
      <c r="E5" s="7">
        <v>200</v>
      </c>
      <c r="F5" s="8">
        <v>11.7</v>
      </c>
      <c r="G5" s="36">
        <v>214</v>
      </c>
      <c r="H5" s="36">
        <v>6.04</v>
      </c>
      <c r="I5" s="36">
        <v>4.2</v>
      </c>
      <c r="J5" s="64">
        <v>15.8</v>
      </c>
    </row>
    <row r="6" spans="1:10" x14ac:dyDescent="0.25">
      <c r="A6" s="80"/>
      <c r="B6" s="12"/>
      <c r="C6" s="9"/>
      <c r="D6" s="59" t="s">
        <v>32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80"/>
      <c r="B7" s="12"/>
      <c r="C7" s="9"/>
      <c r="D7" s="10" t="s">
        <v>22</v>
      </c>
      <c r="E7" s="38">
        <v>40</v>
      </c>
      <c r="F7" s="39">
        <v>6.39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0"/>
      <c r="B8" s="37"/>
      <c r="C8" s="9"/>
      <c r="D8" s="10" t="s">
        <v>23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0"/>
      <c r="B9" s="37"/>
      <c r="C9" s="9"/>
      <c r="D9" s="10" t="s">
        <v>25</v>
      </c>
      <c r="E9" s="39">
        <v>15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80"/>
      <c r="B10" s="9"/>
      <c r="C10" s="9"/>
      <c r="D10" s="18" t="s">
        <v>18</v>
      </c>
      <c r="E10" s="61">
        <f>E5+E6+E7+E8+E9</f>
        <v>465</v>
      </c>
      <c r="F10" s="61">
        <f>SUM(F5:F9)</f>
        <v>37.669999999999995</v>
      </c>
      <c r="G10" s="61">
        <f t="shared" ref="G10:J10" si="0">SUM(G5:G9)</f>
        <v>468.8</v>
      </c>
      <c r="H10" s="61">
        <f t="shared" si="0"/>
        <v>10.82</v>
      </c>
      <c r="I10" s="61">
        <f t="shared" si="0"/>
        <v>15.27</v>
      </c>
      <c r="J10" s="61">
        <f t="shared" si="0"/>
        <v>48.13</v>
      </c>
    </row>
    <row r="11" spans="1:10" ht="15.75" thickBot="1" x14ac:dyDescent="0.3">
      <c r="A11" s="80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68" t="s">
        <v>16</v>
      </c>
      <c r="B12" s="69"/>
      <c r="C12" s="70"/>
      <c r="D12" s="20"/>
      <c r="E12" s="21"/>
      <c r="F12" s="22"/>
      <c r="G12" s="23"/>
      <c r="H12" s="23"/>
      <c r="I12" s="23"/>
      <c r="J12" s="24"/>
    </row>
    <row r="13" spans="1:10" ht="30" x14ac:dyDescent="0.25">
      <c r="A13" s="79" t="s">
        <v>13</v>
      </c>
      <c r="B13" s="14"/>
      <c r="C13" s="12"/>
      <c r="D13" s="6" t="s">
        <v>28</v>
      </c>
      <c r="E13" s="7">
        <v>200</v>
      </c>
      <c r="F13" s="8">
        <v>11.7</v>
      </c>
      <c r="G13" s="36">
        <v>214</v>
      </c>
      <c r="H13" s="36">
        <v>6.04</v>
      </c>
      <c r="I13" s="36">
        <v>4.2</v>
      </c>
      <c r="J13" s="64">
        <v>15.8</v>
      </c>
    </row>
    <row r="14" spans="1:10" x14ac:dyDescent="0.25">
      <c r="A14" s="80"/>
      <c r="B14" s="12"/>
      <c r="C14" s="9"/>
      <c r="D14" s="59" t="s">
        <v>32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80"/>
      <c r="B15" s="12"/>
      <c r="C15" s="12"/>
      <c r="D15" s="10" t="s">
        <v>22</v>
      </c>
      <c r="E15" s="38">
        <v>40</v>
      </c>
      <c r="F15" s="39">
        <v>6.39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80"/>
      <c r="B16" s="37"/>
      <c r="C16" s="37"/>
      <c r="D16" s="10" t="s">
        <v>23</v>
      </c>
      <c r="E16" s="38">
        <v>10</v>
      </c>
      <c r="F16" s="39">
        <v>12.1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80"/>
      <c r="B17" s="12"/>
      <c r="C17" s="9"/>
      <c r="D17" s="10" t="s">
        <v>25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80"/>
      <c r="B18" s="37"/>
      <c r="C18" s="9"/>
      <c r="D18" s="18" t="s">
        <v>18</v>
      </c>
      <c r="E18" s="39">
        <f t="shared" ref="E18:J18" si="1">SUM(E13:E17)</f>
        <v>465</v>
      </c>
      <c r="F18" s="39">
        <f t="shared" si="1"/>
        <v>37.669999999999995</v>
      </c>
      <c r="G18" s="39">
        <f t="shared" si="1"/>
        <v>468.8</v>
      </c>
      <c r="H18" s="39">
        <f t="shared" si="1"/>
        <v>10.82</v>
      </c>
      <c r="I18" s="39">
        <f t="shared" si="1"/>
        <v>15.27</v>
      </c>
      <c r="J18" s="39">
        <f t="shared" si="1"/>
        <v>48.13</v>
      </c>
    </row>
    <row r="19" spans="1:10" ht="15" customHeight="1" x14ac:dyDescent="0.25">
      <c r="A19" s="80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80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68" t="s">
        <v>16</v>
      </c>
      <c r="B21" s="69"/>
      <c r="C21" s="70"/>
      <c r="D21" s="20"/>
      <c r="E21" s="21"/>
      <c r="F21" s="22"/>
      <c r="G21" s="23"/>
      <c r="H21" s="23"/>
      <c r="I21" s="23"/>
      <c r="J21" s="24"/>
    </row>
    <row r="22" spans="1:10" ht="30" x14ac:dyDescent="0.25">
      <c r="A22" s="73" t="s">
        <v>33</v>
      </c>
      <c r="B22" s="41"/>
      <c r="C22" s="37"/>
      <c r="D22" s="6" t="s">
        <v>35</v>
      </c>
      <c r="E22" s="7">
        <v>50</v>
      </c>
      <c r="F22" s="8">
        <v>8.26</v>
      </c>
      <c r="G22" s="62">
        <v>74</v>
      </c>
      <c r="H22" s="62">
        <v>1.8</v>
      </c>
      <c r="I22" s="62">
        <v>3.3</v>
      </c>
      <c r="J22" s="62">
        <v>9</v>
      </c>
    </row>
    <row r="23" spans="1:10" x14ac:dyDescent="0.25">
      <c r="A23" s="74"/>
      <c r="B23" s="37"/>
      <c r="C23" s="9"/>
      <c r="D23" s="59" t="s">
        <v>24</v>
      </c>
      <c r="E23" s="37">
        <v>30</v>
      </c>
      <c r="F23" s="37">
        <v>2.83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74"/>
      <c r="B24" s="37"/>
      <c r="C24" s="37"/>
      <c r="D24" s="10" t="s">
        <v>17</v>
      </c>
      <c r="E24" s="38">
        <v>30</v>
      </c>
      <c r="F24" s="39">
        <v>3.18</v>
      </c>
      <c r="G24" s="62">
        <v>133</v>
      </c>
      <c r="H24" s="62">
        <v>0.8</v>
      </c>
      <c r="I24" s="62">
        <v>0</v>
      </c>
      <c r="J24" s="62">
        <v>13.6</v>
      </c>
    </row>
    <row r="25" spans="1:10" ht="30" x14ac:dyDescent="0.25">
      <c r="A25" s="74"/>
      <c r="B25" s="37"/>
      <c r="C25" s="37"/>
      <c r="D25" s="10" t="s">
        <v>29</v>
      </c>
      <c r="E25" s="38">
        <v>200</v>
      </c>
      <c r="F25" s="39">
        <v>11.24</v>
      </c>
      <c r="G25" s="62">
        <v>205.83</v>
      </c>
      <c r="H25" s="62">
        <v>5.08</v>
      </c>
      <c r="I25" s="62">
        <v>9.44</v>
      </c>
      <c r="J25" s="66">
        <v>15.6</v>
      </c>
    </row>
    <row r="26" spans="1:10" ht="32.25" customHeight="1" x14ac:dyDescent="0.25">
      <c r="A26" s="74"/>
      <c r="B26" s="37"/>
      <c r="C26" s="9"/>
      <c r="D26" s="10" t="s">
        <v>34</v>
      </c>
      <c r="E26" s="38">
        <v>200</v>
      </c>
      <c r="F26" s="39">
        <v>21.4</v>
      </c>
      <c r="G26" s="39">
        <v>156</v>
      </c>
      <c r="H26" s="39">
        <v>0.4</v>
      </c>
      <c r="I26" s="39">
        <v>1.9</v>
      </c>
      <c r="J26" s="60">
        <v>3.6</v>
      </c>
    </row>
    <row r="27" spans="1:10" ht="15" customHeight="1" x14ac:dyDescent="0.25">
      <c r="A27" s="74"/>
      <c r="B27" s="37"/>
      <c r="C27" s="9"/>
      <c r="D27" s="18" t="s">
        <v>30</v>
      </c>
      <c r="E27" s="38">
        <v>80</v>
      </c>
      <c r="F27" s="39">
        <v>57.74</v>
      </c>
      <c r="G27" s="39">
        <v>170.59</v>
      </c>
      <c r="H27" s="39">
        <v>3.06</v>
      </c>
      <c r="I27" s="39">
        <v>5.8</v>
      </c>
      <c r="J27" s="65">
        <v>0</v>
      </c>
    </row>
    <row r="28" spans="1:10" ht="15" customHeight="1" x14ac:dyDescent="0.25">
      <c r="A28" s="74"/>
      <c r="B28" s="37"/>
      <c r="C28" s="9"/>
      <c r="D28" s="18" t="s">
        <v>31</v>
      </c>
      <c r="E28" s="38">
        <v>200</v>
      </c>
      <c r="F28" s="39">
        <v>6.63</v>
      </c>
      <c r="G28" s="39">
        <v>46</v>
      </c>
      <c r="H28" s="39">
        <v>0.8</v>
      </c>
      <c r="I28" s="39">
        <v>0</v>
      </c>
      <c r="J28" s="39">
        <v>13.6</v>
      </c>
    </row>
    <row r="29" spans="1:10" ht="15" customHeight="1" x14ac:dyDescent="0.25">
      <c r="A29" s="74"/>
      <c r="B29" s="37"/>
      <c r="C29" s="9"/>
      <c r="D29" s="18" t="s">
        <v>18</v>
      </c>
      <c r="E29" s="39">
        <f>SUM(E22:E28)</f>
        <v>790</v>
      </c>
      <c r="F29" s="39">
        <f>SUM(F22:F28)</f>
        <v>111.28</v>
      </c>
      <c r="G29" s="39">
        <f t="shared" ref="G29:J29" si="2">SUM(G22:G28)</f>
        <v>906.42000000000007</v>
      </c>
      <c r="H29" s="39">
        <f t="shared" si="2"/>
        <v>18.05</v>
      </c>
      <c r="I29" s="39">
        <f t="shared" si="2"/>
        <v>21.64</v>
      </c>
      <c r="J29" s="39">
        <f t="shared" si="2"/>
        <v>98.699999999999974</v>
      </c>
    </row>
    <row r="30" spans="1:10" ht="15" customHeight="1" x14ac:dyDescent="0.25">
      <c r="A30" s="74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75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71" t="s">
        <v>15</v>
      </c>
      <c r="B32" s="72"/>
      <c r="C32" s="72"/>
      <c r="D32" s="25"/>
      <c r="E32" s="25"/>
      <c r="F32" s="25"/>
      <c r="G32" s="25"/>
      <c r="H32" s="25"/>
      <c r="I32" s="25"/>
      <c r="J32" s="26"/>
    </row>
    <row r="33" spans="1:10" ht="30" x14ac:dyDescent="0.25">
      <c r="A33" s="73" t="s">
        <v>33</v>
      </c>
      <c r="B33" s="41"/>
      <c r="C33" s="37"/>
      <c r="D33" s="6" t="s">
        <v>35</v>
      </c>
      <c r="E33" s="7">
        <v>50</v>
      </c>
      <c r="F33" s="8">
        <v>8.26</v>
      </c>
      <c r="G33" s="62">
        <v>74</v>
      </c>
      <c r="H33" s="62">
        <v>1.8</v>
      </c>
      <c r="I33" s="62">
        <v>3.3</v>
      </c>
      <c r="J33" s="62">
        <v>9</v>
      </c>
    </row>
    <row r="34" spans="1:10" x14ac:dyDescent="0.25">
      <c r="A34" s="74"/>
      <c r="B34" s="37"/>
      <c r="C34" s="9"/>
      <c r="D34" s="59" t="s">
        <v>24</v>
      </c>
      <c r="E34" s="37">
        <v>30</v>
      </c>
      <c r="F34" s="37">
        <v>2.83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74"/>
      <c r="B35" s="37"/>
      <c r="C35" s="37"/>
      <c r="D35" s="10" t="s">
        <v>17</v>
      </c>
      <c r="E35" s="38">
        <v>30</v>
      </c>
      <c r="F35" s="39">
        <v>3.18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0" x14ac:dyDescent="0.25">
      <c r="A36" s="74"/>
      <c r="B36" s="37"/>
      <c r="C36" s="12"/>
      <c r="D36" s="10" t="s">
        <v>29</v>
      </c>
      <c r="E36" s="38">
        <v>200</v>
      </c>
      <c r="F36" s="39">
        <v>11.24</v>
      </c>
      <c r="G36" s="62">
        <v>205.83</v>
      </c>
      <c r="H36" s="62">
        <v>5.08</v>
      </c>
      <c r="I36" s="62">
        <v>9.44</v>
      </c>
      <c r="J36" s="66">
        <v>15.6</v>
      </c>
    </row>
    <row r="37" spans="1:10" ht="30" x14ac:dyDescent="0.25">
      <c r="A37" s="74"/>
      <c r="B37" s="37"/>
      <c r="C37" s="12"/>
      <c r="D37" s="10" t="s">
        <v>34</v>
      </c>
      <c r="E37" s="38">
        <v>200</v>
      </c>
      <c r="F37" s="39">
        <v>21.4</v>
      </c>
      <c r="G37" s="39">
        <v>156</v>
      </c>
      <c r="H37" s="39">
        <v>0.4</v>
      </c>
      <c r="I37" s="39">
        <v>1.9</v>
      </c>
      <c r="J37" s="60">
        <v>3.6</v>
      </c>
    </row>
    <row r="38" spans="1:10" x14ac:dyDescent="0.25">
      <c r="A38" s="74"/>
      <c r="B38" s="35"/>
      <c r="C38" s="37"/>
      <c r="D38" s="18" t="s">
        <v>30</v>
      </c>
      <c r="E38" s="38">
        <v>80</v>
      </c>
      <c r="F38" s="39">
        <v>57.74</v>
      </c>
      <c r="G38" s="39">
        <v>170.59</v>
      </c>
      <c r="H38" s="39">
        <v>3.06</v>
      </c>
      <c r="I38" s="39">
        <v>5.8</v>
      </c>
      <c r="J38" s="65">
        <v>0</v>
      </c>
    </row>
    <row r="39" spans="1:10" x14ac:dyDescent="0.25">
      <c r="A39" s="74"/>
      <c r="B39" s="35"/>
      <c r="C39" s="37"/>
      <c r="D39" s="18" t="s">
        <v>31</v>
      </c>
      <c r="E39" s="38">
        <v>200</v>
      </c>
      <c r="F39" s="39">
        <v>6.63</v>
      </c>
      <c r="G39" s="39">
        <v>46</v>
      </c>
      <c r="H39" s="39">
        <v>0.8</v>
      </c>
      <c r="I39" s="39">
        <v>0</v>
      </c>
      <c r="J39" s="39">
        <v>13.6</v>
      </c>
    </row>
    <row r="40" spans="1:10" x14ac:dyDescent="0.25">
      <c r="A40" s="74"/>
      <c r="B40" s="35"/>
      <c r="C40" s="37"/>
      <c r="D40" s="42" t="s">
        <v>18</v>
      </c>
      <c r="E40" s="39">
        <f>SUM(E33:E39)</f>
        <v>790</v>
      </c>
      <c r="F40" s="39">
        <f>SUM(F33:F39)</f>
        <v>111.28</v>
      </c>
      <c r="G40" s="39">
        <f t="shared" ref="G40:J40" si="3">SUM(G33:G39)</f>
        <v>906.42000000000007</v>
      </c>
      <c r="H40" s="39">
        <f t="shared" si="3"/>
        <v>18.05</v>
      </c>
      <c r="I40" s="39">
        <f t="shared" si="3"/>
        <v>21.64</v>
      </c>
      <c r="J40" s="39">
        <f t="shared" si="3"/>
        <v>98.699999999999974</v>
      </c>
    </row>
    <row r="41" spans="1:10" x14ac:dyDescent="0.25">
      <c r="A41" s="74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5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84" t="s">
        <v>20</v>
      </c>
      <c r="B43" s="85"/>
      <c r="C43" s="85"/>
      <c r="D43" s="50"/>
      <c r="E43" s="51"/>
      <c r="F43" s="52"/>
      <c r="G43" s="53"/>
      <c r="H43" s="53"/>
      <c r="I43" s="53"/>
      <c r="J43" s="54"/>
    </row>
    <row r="44" spans="1:10" x14ac:dyDescent="0.25">
      <c r="A44" s="67" t="s">
        <v>21</v>
      </c>
      <c r="B44" s="41"/>
      <c r="C44" s="41"/>
      <c r="D44" s="55" t="s">
        <v>26</v>
      </c>
      <c r="E44" s="56">
        <v>90</v>
      </c>
      <c r="F44" s="57">
        <v>33.299999999999997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67"/>
      <c r="B45" s="15"/>
      <c r="C45" s="37"/>
      <c r="D45" s="55" t="s">
        <v>27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67"/>
      <c r="B46" s="37"/>
      <c r="C46" s="37"/>
      <c r="D46" s="55" t="s">
        <v>18</v>
      </c>
      <c r="E46" s="39">
        <f>SUM(E44:E45)</f>
        <v>290</v>
      </c>
      <c r="F46" s="39">
        <f t="shared" ref="F46:J46" si="4">SUM(F44:F45)</f>
        <v>34.229999999999997</v>
      </c>
      <c r="G46" s="39">
        <f t="shared" si="4"/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B1:D1"/>
    <mergeCell ref="A13:A20"/>
    <mergeCell ref="A5:A11"/>
    <mergeCell ref="A4:C4"/>
    <mergeCell ref="A43:C43"/>
    <mergeCell ref="A44:A46"/>
    <mergeCell ref="A12:C12"/>
    <mergeCell ref="A32:C32"/>
    <mergeCell ref="A21:C21"/>
    <mergeCell ref="A22:A31"/>
    <mergeCell ref="A33:A4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2025-12-08T05:25:59Z</dcterms:modified>
</cp:coreProperties>
</file>