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F18" i="1" l="1"/>
  <c r="F40" i="1" l="1"/>
  <c r="E40" i="1"/>
  <c r="J18" i="1" l="1"/>
  <c r="I18" i="1"/>
  <c r="H18" i="1"/>
  <c r="G18" i="1"/>
  <c r="E18" i="1"/>
  <c r="J10" i="1"/>
  <c r="I10" i="1"/>
  <c r="H10" i="1"/>
  <c r="G10" i="1"/>
  <c r="E10" i="1"/>
  <c r="F10" i="1" l="1"/>
  <c r="G40" i="1" l="1"/>
  <c r="H40" i="1"/>
  <c r="I40" i="1"/>
  <c r="J40" i="1"/>
  <c r="F29" i="1"/>
  <c r="G29" i="1"/>
  <c r="H29" i="1"/>
  <c r="I29" i="1"/>
  <c r="J29" i="1"/>
  <c r="E29" i="1"/>
  <c r="F46" i="1"/>
  <c r="G46" i="1"/>
  <c r="H46" i="1"/>
  <c r="I46" i="1"/>
  <c r="J46" i="1"/>
  <c r="E46" i="1"/>
</calcChain>
</file>

<file path=xl/sharedStrings.xml><?xml version="1.0" encoding="utf-8"?>
<sst xmlns="http://schemas.openxmlformats.org/spreadsheetml/2006/main" count="56" uniqueCount="37">
  <si>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</si>
  <si>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</si>
  <si>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</si>
  <si>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</si>
  <si>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</si>
  <si>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</si>
  <si>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</si>
  <si>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</si>
  <si>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</si>
  <si>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</si>
  <si>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</si>
  <si>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</si>
  <si>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</si>
  <si>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</si>
  <si>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</si>
  <si>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</si>
  <si>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</si>
  <si>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</si>
  <si>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</si>
  <si>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</si>
  <si>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</si>
  <si>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</si>
  <si>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</si>
  <si>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</si>
  <si>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</si>
  <si>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</si>
  <si>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</si>
  <si>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Сыр</t>
  </si>
  <si>
    <t>Булочка</t>
  </si>
  <si>
    <t xml:space="preserve">Чай с сахаром  </t>
  </si>
  <si>
    <t>Каша пшенная</t>
  </si>
  <si>
    <t>Икра  кабачковая</t>
  </si>
  <si>
    <t xml:space="preserve">Макароны отварные </t>
  </si>
  <si>
    <t>Шницель из говядины</t>
  </si>
  <si>
    <t>Чай с сахаром</t>
  </si>
  <si>
    <t>Компот из сухих яблок</t>
  </si>
  <si>
    <t>Щи из свежей капусты с картофелем со сметаной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</si>
</sst>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F45" sqref="F45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78" t="s">
        <v>20</v>
      </c>
      <c r="C1" s="79"/>
      <c r="D1" s="80"/>
      <c r="E1" t="s">
        <v>1</v>
      </c>
      <c r="F1" s="1" t="s">
        <v>15</v>
      </c>
      <c r="G1" s="15"/>
      <c r="I1" t="s">
        <v>2</v>
      </c>
      <c r="J1" s="2">
        <v>46044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83" t="s">
        <v>16</v>
      </c>
      <c r="B4" s="84"/>
      <c r="C4" s="85"/>
      <c r="D4" s="27"/>
      <c r="E4" s="28"/>
      <c r="F4" s="29"/>
      <c r="G4" s="30"/>
      <c r="H4" s="30"/>
      <c r="I4" s="30"/>
      <c r="J4" s="31"/>
    </row>
    <row r="5" spans="1:10" ht="18.75" customHeight="1" x14ac:dyDescent="0.25">
      <c r="A5" s="81" t="s">
        <v>13</v>
      </c>
      <c r="B5" s="13"/>
      <c r="C5" s="33"/>
      <c r="D5" s="6" t="s">
        <v>30</v>
      </c>
      <c r="E5" s="7">
        <v>200</v>
      </c>
      <c r="F5" s="8">
        <v>21.6</v>
      </c>
      <c r="G5" s="36">
        <v>211.3</v>
      </c>
      <c r="H5" s="36">
        <v>8.3000000000000007</v>
      </c>
      <c r="I5" s="36">
        <v>4.8</v>
      </c>
      <c r="J5" s="64">
        <v>15</v>
      </c>
    </row>
    <row r="6" spans="1:10" x14ac:dyDescent="0.25">
      <c r="A6" s="82"/>
      <c r="B6" s="12"/>
      <c r="C6" s="9"/>
      <c r="D6" s="59" t="s">
        <v>34</v>
      </c>
      <c r="E6" s="37">
        <v>200</v>
      </c>
      <c r="F6" s="37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82"/>
      <c r="B7" s="12"/>
      <c r="C7" s="9"/>
      <c r="D7" s="10" t="s">
        <v>24</v>
      </c>
      <c r="E7" s="38">
        <v>40</v>
      </c>
      <c r="F7" s="39">
        <v>6.21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82"/>
      <c r="B8" s="37"/>
      <c r="C8" s="9"/>
      <c r="D8" s="10" t="s">
        <v>25</v>
      </c>
      <c r="E8" s="38">
        <v>10</v>
      </c>
      <c r="F8" s="39">
        <v>12.04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82"/>
      <c r="B9" s="37"/>
      <c r="C9" s="9"/>
      <c r="D9" s="10" t="s">
        <v>27</v>
      </c>
      <c r="E9" s="39">
        <v>10</v>
      </c>
      <c r="F9" s="39">
        <v>6.55</v>
      </c>
      <c r="G9" s="9">
        <v>33</v>
      </c>
      <c r="H9" s="9">
        <v>2.2000000000000002</v>
      </c>
      <c r="I9" s="9">
        <v>2.2999999999999998</v>
      </c>
      <c r="J9" s="9">
        <v>0</v>
      </c>
    </row>
    <row r="10" spans="1:10" x14ac:dyDescent="0.25">
      <c r="A10" s="82"/>
      <c r="B10" s="9"/>
      <c r="C10" s="9"/>
      <c r="D10" s="18" t="s">
        <v>19</v>
      </c>
      <c r="E10" s="61">
        <f>E5+E6+E7+E8+E9</f>
        <v>460</v>
      </c>
      <c r="F10" s="61">
        <f>SUM(F5:F9)</f>
        <v>47.33</v>
      </c>
      <c r="G10" s="61">
        <f>G5+G6+G7+G8+G9</f>
        <v>466.1</v>
      </c>
      <c r="H10" s="61">
        <f>H5+H6+H7+H8+H9</f>
        <v>13.080000000000002</v>
      </c>
      <c r="I10" s="61">
        <f>I5+I6+I7+I8+I9</f>
        <v>15.870000000000001</v>
      </c>
      <c r="J10" s="61">
        <f>J5+J6+J7+J8+J9</f>
        <v>47.33</v>
      </c>
    </row>
    <row r="11" spans="1:10" ht="15.75" thickBot="1" x14ac:dyDescent="0.3">
      <c r="A11" s="82"/>
      <c r="B11" s="9"/>
      <c r="C11" s="9"/>
      <c r="D11" s="18"/>
      <c r="E11" s="39"/>
      <c r="F11" s="39"/>
      <c r="G11" s="39"/>
      <c r="H11" s="39"/>
      <c r="I11" s="39"/>
      <c r="J11" s="39"/>
    </row>
    <row r="12" spans="1:10" ht="15.75" thickBot="1" x14ac:dyDescent="0.3">
      <c r="A12" s="70" t="s">
        <v>17</v>
      </c>
      <c r="B12" s="71"/>
      <c r="C12" s="72"/>
      <c r="D12" s="20"/>
      <c r="E12" s="21"/>
      <c r="F12" s="22"/>
      <c r="G12" s="23"/>
      <c r="H12" s="23"/>
      <c r="I12" s="23"/>
      <c r="J12" s="24"/>
    </row>
    <row r="13" spans="1:10" x14ac:dyDescent="0.25">
      <c r="A13" s="81" t="s">
        <v>13</v>
      </c>
      <c r="B13" s="14"/>
      <c r="C13" s="12"/>
      <c r="D13" s="6" t="s">
        <v>30</v>
      </c>
      <c r="E13" s="7">
        <v>200</v>
      </c>
      <c r="F13" s="8">
        <v>21.6</v>
      </c>
      <c r="G13" s="36">
        <v>211.3</v>
      </c>
      <c r="H13" s="36">
        <v>8.3000000000000007</v>
      </c>
      <c r="I13" s="36">
        <v>4.8</v>
      </c>
      <c r="J13" s="64">
        <v>15</v>
      </c>
    </row>
    <row r="14" spans="1:10" x14ac:dyDescent="0.25">
      <c r="A14" s="82"/>
      <c r="B14" s="12"/>
      <c r="C14" s="9"/>
      <c r="D14" s="59" t="s">
        <v>34</v>
      </c>
      <c r="E14" s="37">
        <v>200</v>
      </c>
      <c r="F14" s="37">
        <v>0.93</v>
      </c>
      <c r="G14" s="9">
        <v>66.2</v>
      </c>
      <c r="H14" s="9">
        <v>0.2</v>
      </c>
      <c r="I14" s="9">
        <v>0</v>
      </c>
      <c r="J14" s="9">
        <v>15</v>
      </c>
    </row>
    <row r="15" spans="1:10" x14ac:dyDescent="0.25">
      <c r="A15" s="82"/>
      <c r="B15" s="12"/>
      <c r="C15" s="12"/>
      <c r="D15" s="10" t="s">
        <v>24</v>
      </c>
      <c r="E15" s="38">
        <v>40</v>
      </c>
      <c r="F15" s="39">
        <v>6.21</v>
      </c>
      <c r="G15" s="36">
        <v>80.8</v>
      </c>
      <c r="H15" s="36">
        <v>2.3199999999999998</v>
      </c>
      <c r="I15" s="36">
        <v>0.52</v>
      </c>
      <c r="J15" s="64">
        <v>17.239999999999998</v>
      </c>
    </row>
    <row r="16" spans="1:10" x14ac:dyDescent="0.25">
      <c r="A16" s="82"/>
      <c r="B16" s="37"/>
      <c r="C16" s="37"/>
      <c r="D16" s="10" t="s">
        <v>25</v>
      </c>
      <c r="E16" s="38">
        <v>10</v>
      </c>
      <c r="F16" s="39">
        <v>12.04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ht="15" customHeight="1" x14ac:dyDescent="0.25">
      <c r="A17" s="82"/>
      <c r="B17" s="12"/>
      <c r="C17" s="9"/>
      <c r="D17" s="10" t="s">
        <v>27</v>
      </c>
      <c r="E17" s="39">
        <v>15</v>
      </c>
      <c r="F17" s="39">
        <v>6.55</v>
      </c>
      <c r="G17" s="9">
        <v>33</v>
      </c>
      <c r="H17" s="9">
        <v>2.2000000000000002</v>
      </c>
      <c r="I17" s="9">
        <v>2.2999999999999998</v>
      </c>
      <c r="J17" s="9">
        <v>0</v>
      </c>
    </row>
    <row r="18" spans="1:10" ht="15" customHeight="1" x14ac:dyDescent="0.25">
      <c r="A18" s="82"/>
      <c r="B18" s="37"/>
      <c r="C18" s="9"/>
      <c r="D18" s="18" t="s">
        <v>19</v>
      </c>
      <c r="E18" s="61">
        <f>E13+E14+E15+E16+E17</f>
        <v>465</v>
      </c>
      <c r="F18" s="61">
        <f>SUM(F13:F17)</f>
        <v>47.33</v>
      </c>
      <c r="G18" s="61">
        <f>G13+G14+G15+G16+G17</f>
        <v>466.1</v>
      </c>
      <c r="H18" s="61">
        <f>H13+H14+H15+H16+H17</f>
        <v>13.080000000000002</v>
      </c>
      <c r="I18" s="61">
        <f>I13+I14+I15+I16+I17</f>
        <v>15.870000000000001</v>
      </c>
      <c r="J18" s="61">
        <f>J13+J14+J15+J16+J17</f>
        <v>47.33</v>
      </c>
    </row>
    <row r="19" spans="1:10" ht="15" customHeight="1" x14ac:dyDescent="0.25">
      <c r="A19" s="82"/>
      <c r="B19" s="37"/>
      <c r="C19" s="9"/>
      <c r="D19" s="18"/>
      <c r="E19" s="38"/>
      <c r="F19" s="36"/>
      <c r="G19" s="39"/>
      <c r="H19" s="39"/>
      <c r="I19" s="39"/>
      <c r="J19" s="60"/>
    </row>
    <row r="20" spans="1:10" ht="15.75" thickBot="1" x14ac:dyDescent="0.3">
      <c r="A20" s="82"/>
      <c r="B20" s="12"/>
      <c r="C20" s="9"/>
      <c r="D20" s="42"/>
      <c r="E20" s="11"/>
      <c r="F20" s="19"/>
      <c r="G20" s="16"/>
      <c r="H20" s="16"/>
      <c r="I20" s="16"/>
      <c r="J20" s="17"/>
    </row>
    <row r="21" spans="1:10" ht="15.75" thickBot="1" x14ac:dyDescent="0.3">
      <c r="A21" s="70" t="s">
        <v>17</v>
      </c>
      <c r="B21" s="71"/>
      <c r="C21" s="72"/>
      <c r="D21" s="20"/>
      <c r="E21" s="21"/>
      <c r="F21" s="22"/>
      <c r="G21" s="23"/>
      <c r="H21" s="23"/>
      <c r="I21" s="23"/>
      <c r="J21" s="24"/>
    </row>
    <row r="22" spans="1:10" x14ac:dyDescent="0.25">
      <c r="A22" s="75" t="s">
        <v>23</v>
      </c>
      <c r="B22" s="41"/>
      <c r="C22" s="37"/>
      <c r="D22" s="6" t="s">
        <v>31</v>
      </c>
      <c r="E22" s="7">
        <v>60</v>
      </c>
      <c r="F22" s="8">
        <v>12.34</v>
      </c>
      <c r="G22" s="62">
        <v>32.1</v>
      </c>
      <c r="H22" s="62">
        <v>0.6</v>
      </c>
      <c r="I22" s="62">
        <v>0</v>
      </c>
      <c r="J22" s="62">
        <v>2.4</v>
      </c>
    </row>
    <row r="23" spans="1:10" x14ac:dyDescent="0.25">
      <c r="A23" s="76"/>
      <c r="B23" s="37"/>
      <c r="C23" s="9"/>
      <c r="D23" s="59" t="s">
        <v>26</v>
      </c>
      <c r="E23" s="37">
        <v>30</v>
      </c>
      <c r="F23" s="37">
        <v>3.66</v>
      </c>
      <c r="G23" s="9">
        <v>121</v>
      </c>
      <c r="H23" s="9">
        <v>6.11</v>
      </c>
      <c r="I23" s="9">
        <v>1.2</v>
      </c>
      <c r="J23" s="63">
        <v>43.3</v>
      </c>
    </row>
    <row r="24" spans="1:10" x14ac:dyDescent="0.25">
      <c r="A24" s="76"/>
      <c r="B24" s="37"/>
      <c r="C24" s="37"/>
      <c r="D24" s="10" t="s">
        <v>18</v>
      </c>
      <c r="E24" s="38">
        <v>30</v>
      </c>
      <c r="F24" s="39">
        <v>3.26</v>
      </c>
      <c r="G24" s="62">
        <v>133</v>
      </c>
      <c r="H24" s="62">
        <v>0.8</v>
      </c>
      <c r="I24" s="62">
        <v>0</v>
      </c>
      <c r="J24" s="62">
        <v>13.6</v>
      </c>
    </row>
    <row r="25" spans="1:10" ht="27.75" customHeight="1" x14ac:dyDescent="0.25">
      <c r="A25" s="76"/>
      <c r="B25" s="37"/>
      <c r="C25" s="37"/>
      <c r="D25" s="10" t="s">
        <v>36</v>
      </c>
      <c r="E25" s="38">
        <v>210</v>
      </c>
      <c r="F25" s="39">
        <v>13.11</v>
      </c>
      <c r="G25" s="37">
        <v>70.8</v>
      </c>
      <c r="H25" s="37">
        <v>2.4</v>
      </c>
      <c r="I25" s="37">
        <v>2.6</v>
      </c>
      <c r="J25" s="66">
        <v>8.7100000000000009</v>
      </c>
    </row>
    <row r="26" spans="1:10" ht="15" customHeight="1" x14ac:dyDescent="0.25">
      <c r="A26" s="76"/>
      <c r="B26" s="37"/>
      <c r="C26" s="9"/>
      <c r="D26" s="10" t="s">
        <v>33</v>
      </c>
      <c r="E26" s="38">
        <v>90</v>
      </c>
      <c r="F26" s="39">
        <v>65.069999999999993</v>
      </c>
      <c r="G26" s="39">
        <v>270.60000000000002</v>
      </c>
      <c r="H26" s="39">
        <v>18.8</v>
      </c>
      <c r="I26" s="39">
        <v>9.3000000000000007</v>
      </c>
      <c r="J26" s="60">
        <v>44.2</v>
      </c>
    </row>
    <row r="27" spans="1:10" ht="28.5" customHeight="1" x14ac:dyDescent="0.25">
      <c r="A27" s="76"/>
      <c r="B27" s="37"/>
      <c r="C27" s="9"/>
      <c r="D27" s="18" t="s">
        <v>32</v>
      </c>
      <c r="E27" s="38">
        <v>150</v>
      </c>
      <c r="F27" s="39">
        <v>6.7</v>
      </c>
      <c r="G27" s="39">
        <v>113.82</v>
      </c>
      <c r="H27" s="39">
        <v>4.33</v>
      </c>
      <c r="I27" s="39">
        <v>4.3</v>
      </c>
      <c r="J27" s="39">
        <v>21.37</v>
      </c>
    </row>
    <row r="28" spans="1:10" ht="15" customHeight="1" x14ac:dyDescent="0.25">
      <c r="A28" s="76"/>
      <c r="B28" s="37"/>
      <c r="C28" s="9"/>
      <c r="D28" s="18" t="s">
        <v>35</v>
      </c>
      <c r="E28" s="38">
        <v>200</v>
      </c>
      <c r="F28" s="39">
        <v>6.63</v>
      </c>
      <c r="G28" s="39">
        <v>46</v>
      </c>
      <c r="H28" s="39">
        <v>0.8</v>
      </c>
      <c r="I28" s="39">
        <v>0</v>
      </c>
      <c r="J28" s="39">
        <v>13.6</v>
      </c>
    </row>
    <row r="29" spans="1:10" ht="15" customHeight="1" x14ac:dyDescent="0.25">
      <c r="A29" s="76"/>
      <c r="B29" s="37"/>
      <c r="C29" s="9"/>
      <c r="D29" s="18" t="s">
        <v>19</v>
      </c>
      <c r="E29" s="39">
        <f t="shared" ref="E29:J29" si="0">SUM(E22:E28)</f>
        <v>770</v>
      </c>
      <c r="F29" s="39">
        <f t="shared" si="0"/>
        <v>110.77</v>
      </c>
      <c r="G29" s="39">
        <f t="shared" si="0"/>
        <v>787.31999999999994</v>
      </c>
      <c r="H29" s="39">
        <f t="shared" si="0"/>
        <v>33.839999999999996</v>
      </c>
      <c r="I29" s="39">
        <f t="shared" si="0"/>
        <v>17.400000000000002</v>
      </c>
      <c r="J29" s="39">
        <f t="shared" si="0"/>
        <v>147.17999999999998</v>
      </c>
    </row>
    <row r="30" spans="1:10" ht="15" customHeight="1" x14ac:dyDescent="0.25">
      <c r="A30" s="76"/>
      <c r="B30" s="37"/>
      <c r="C30" s="9"/>
      <c r="D30" s="18"/>
      <c r="E30" s="38"/>
      <c r="F30" s="36"/>
      <c r="G30" s="39"/>
      <c r="H30" s="39"/>
      <c r="I30" s="39"/>
      <c r="J30" s="60"/>
    </row>
    <row r="31" spans="1:10" ht="15.75" thickBot="1" x14ac:dyDescent="0.3">
      <c r="A31" s="77"/>
      <c r="B31" s="37"/>
      <c r="C31" s="9"/>
      <c r="D31" s="42"/>
      <c r="E31" s="38"/>
      <c r="F31" s="36"/>
      <c r="G31" s="40"/>
      <c r="H31" s="40"/>
      <c r="I31" s="40"/>
      <c r="J31" s="17"/>
    </row>
    <row r="32" spans="1:10" ht="15.75" thickBot="1" x14ac:dyDescent="0.3">
      <c r="A32" s="73" t="s">
        <v>16</v>
      </c>
      <c r="B32" s="74"/>
      <c r="C32" s="74"/>
      <c r="D32" s="25"/>
      <c r="E32" s="25"/>
      <c r="F32" s="25"/>
      <c r="G32" s="25"/>
      <c r="H32" s="25"/>
      <c r="I32" s="25"/>
      <c r="J32" s="26"/>
    </row>
    <row r="33" spans="1:10" x14ac:dyDescent="0.25">
      <c r="A33" s="68" t="s">
        <v>14</v>
      </c>
      <c r="B33" s="41"/>
      <c r="C33" s="14"/>
      <c r="D33" s="6" t="s">
        <v>31</v>
      </c>
      <c r="E33" s="7">
        <v>60</v>
      </c>
      <c r="F33" s="8">
        <v>12.34</v>
      </c>
      <c r="G33" s="62">
        <v>32.1</v>
      </c>
      <c r="H33" s="62">
        <v>0.6</v>
      </c>
      <c r="I33" s="62">
        <v>0</v>
      </c>
      <c r="J33" s="62">
        <v>2.4</v>
      </c>
    </row>
    <row r="34" spans="1:10" x14ac:dyDescent="0.25">
      <c r="A34" s="69"/>
      <c r="B34" s="37"/>
      <c r="C34" s="12"/>
      <c r="D34" s="59" t="s">
        <v>26</v>
      </c>
      <c r="E34" s="37">
        <v>30</v>
      </c>
      <c r="F34" s="37">
        <v>3.66</v>
      </c>
      <c r="G34" s="9">
        <v>121</v>
      </c>
      <c r="H34" s="9">
        <v>6.11</v>
      </c>
      <c r="I34" s="9">
        <v>1.2</v>
      </c>
      <c r="J34" s="63">
        <v>43.3</v>
      </c>
    </row>
    <row r="35" spans="1:10" x14ac:dyDescent="0.25">
      <c r="A35" s="69"/>
      <c r="B35" s="37"/>
      <c r="C35" s="12"/>
      <c r="D35" s="10" t="s">
        <v>18</v>
      </c>
      <c r="E35" s="38">
        <v>30</v>
      </c>
      <c r="F35" s="39">
        <v>3.26</v>
      </c>
      <c r="G35" s="62">
        <v>133</v>
      </c>
      <c r="H35" s="62">
        <v>0.8</v>
      </c>
      <c r="I35" s="62">
        <v>0</v>
      </c>
      <c r="J35" s="62">
        <v>13.6</v>
      </c>
    </row>
    <row r="36" spans="1:10" ht="31.5" customHeight="1" x14ac:dyDescent="0.25">
      <c r="A36" s="69"/>
      <c r="B36" s="37"/>
      <c r="C36" s="12"/>
      <c r="D36" s="10" t="s">
        <v>36</v>
      </c>
      <c r="E36" s="38">
        <v>210</v>
      </c>
      <c r="F36" s="39">
        <v>13.11</v>
      </c>
      <c r="G36" s="37">
        <v>70.8</v>
      </c>
      <c r="H36" s="37">
        <v>2.4</v>
      </c>
      <c r="I36" s="37">
        <v>2.6</v>
      </c>
      <c r="J36" s="66">
        <v>8.7100000000000009</v>
      </c>
    </row>
    <row r="37" spans="1:10" x14ac:dyDescent="0.25">
      <c r="A37" s="69"/>
      <c r="B37" s="37"/>
      <c r="C37" s="12"/>
      <c r="D37" s="10" t="s">
        <v>33</v>
      </c>
      <c r="E37" s="38">
        <v>90</v>
      </c>
      <c r="F37" s="39">
        <v>65.069999999999993</v>
      </c>
      <c r="G37" s="39">
        <v>270.60000000000002</v>
      </c>
      <c r="H37" s="39">
        <v>18.8</v>
      </c>
      <c r="I37" s="39">
        <v>9.3000000000000007</v>
      </c>
      <c r="J37" s="60">
        <v>44.2</v>
      </c>
    </row>
    <row r="38" spans="1:10" x14ac:dyDescent="0.25">
      <c r="A38" s="69"/>
      <c r="B38" s="35"/>
      <c r="C38" s="37"/>
      <c r="D38" s="18" t="s">
        <v>32</v>
      </c>
      <c r="E38" s="38">
        <v>150</v>
      </c>
      <c r="F38" s="39">
        <v>6.7</v>
      </c>
      <c r="G38" s="39">
        <v>113.82</v>
      </c>
      <c r="H38" s="39">
        <v>4.33</v>
      </c>
      <c r="I38" s="39">
        <v>4.3</v>
      </c>
      <c r="J38" s="39">
        <v>21.37</v>
      </c>
    </row>
    <row r="39" spans="1:10" x14ac:dyDescent="0.25">
      <c r="A39" s="69"/>
      <c r="B39" s="35"/>
      <c r="C39" s="37"/>
      <c r="D39" s="18" t="s">
        <v>35</v>
      </c>
      <c r="E39" s="38">
        <v>200</v>
      </c>
      <c r="F39" s="39">
        <v>6.63</v>
      </c>
      <c r="G39" s="39">
        <v>46</v>
      </c>
      <c r="H39" s="39">
        <v>0.8</v>
      </c>
      <c r="I39" s="39">
        <v>0</v>
      </c>
      <c r="J39" s="39">
        <v>13.6</v>
      </c>
    </row>
    <row r="40" spans="1:10" x14ac:dyDescent="0.25">
      <c r="A40" s="69"/>
      <c r="B40" s="35"/>
      <c r="C40" s="37"/>
      <c r="D40" s="18" t="s">
        <v>19</v>
      </c>
      <c r="E40" s="39">
        <f t="shared" ref="E40:F40" si="1">SUM(E33:E39)</f>
        <v>770</v>
      </c>
      <c r="F40" s="39">
        <f t="shared" si="1"/>
        <v>110.77</v>
      </c>
      <c r="G40" s="39">
        <f t="shared" ref="G40:J40" si="2">SUM(G33:G39)</f>
        <v>787.31999999999994</v>
      </c>
      <c r="H40" s="39">
        <f t="shared" si="2"/>
        <v>33.839999999999996</v>
      </c>
      <c r="I40" s="39">
        <f t="shared" si="2"/>
        <v>17.400000000000002</v>
      </c>
      <c r="J40" s="39">
        <f t="shared" si="2"/>
        <v>147.17999999999998</v>
      </c>
    </row>
    <row r="41" spans="1:10" x14ac:dyDescent="0.25">
      <c r="A41" s="69"/>
      <c r="B41" s="35"/>
      <c r="C41" s="37"/>
      <c r="D41" s="42"/>
      <c r="E41" s="38"/>
      <c r="F41" s="36"/>
      <c r="G41" s="39"/>
      <c r="H41" s="39"/>
      <c r="I41" s="39"/>
      <c r="J41" s="65"/>
    </row>
    <row r="42" spans="1:10" ht="15.75" thickBot="1" x14ac:dyDescent="0.3">
      <c r="A42" s="69"/>
      <c r="B42" s="35"/>
      <c r="C42" s="37"/>
      <c r="D42" s="10"/>
      <c r="E42" s="38"/>
      <c r="F42" s="36"/>
      <c r="G42" s="40"/>
      <c r="H42" s="40"/>
      <c r="I42" s="40"/>
      <c r="J42" s="34"/>
    </row>
    <row r="43" spans="1:10" ht="15.75" thickBot="1" x14ac:dyDescent="0.3">
      <c r="A43" s="86" t="s">
        <v>21</v>
      </c>
      <c r="B43" s="87"/>
      <c r="C43" s="87"/>
      <c r="D43" s="50"/>
      <c r="E43" s="51"/>
      <c r="F43" s="52"/>
      <c r="G43" s="53"/>
      <c r="H43" s="53"/>
      <c r="I43" s="53"/>
      <c r="J43" s="54"/>
    </row>
    <row r="44" spans="1:10" x14ac:dyDescent="0.25">
      <c r="A44" s="67" t="s">
        <v>22</v>
      </c>
      <c r="B44" s="41"/>
      <c r="C44" s="41"/>
      <c r="D44" s="55" t="s">
        <v>28</v>
      </c>
      <c r="E44" s="56">
        <v>90</v>
      </c>
      <c r="F44" s="57">
        <v>37.5</v>
      </c>
      <c r="G44" s="58">
        <v>170.6</v>
      </c>
      <c r="H44" s="58">
        <v>7.2</v>
      </c>
      <c r="I44" s="58">
        <v>8.1</v>
      </c>
      <c r="J44" s="58">
        <v>26</v>
      </c>
    </row>
    <row r="45" spans="1:10" x14ac:dyDescent="0.25">
      <c r="A45" s="67"/>
      <c r="B45" s="15"/>
      <c r="C45" s="37"/>
      <c r="D45" s="55" t="s">
        <v>29</v>
      </c>
      <c r="E45" s="38">
        <v>200</v>
      </c>
      <c r="F45" s="39">
        <v>0.93</v>
      </c>
      <c r="G45" s="9">
        <v>66.2</v>
      </c>
      <c r="H45" s="9">
        <v>0.2</v>
      </c>
      <c r="I45" s="9">
        <v>0</v>
      </c>
      <c r="J45" s="9">
        <v>15</v>
      </c>
    </row>
    <row r="46" spans="1:10" x14ac:dyDescent="0.25">
      <c r="A46" s="67"/>
      <c r="B46" s="37"/>
      <c r="C46" s="37"/>
      <c r="D46" s="55" t="s">
        <v>19</v>
      </c>
      <c r="E46" s="39">
        <f>SUM(E44:E45)</f>
        <v>290</v>
      </c>
      <c r="F46" s="39">
        <f t="shared" ref="F46:J46" si="3">SUM(F44:F45)</f>
        <v>38.43</v>
      </c>
      <c r="G46" s="39">
        <f t="shared" si="3"/>
        <v>236.8</v>
      </c>
      <c r="H46" s="39">
        <f t="shared" si="3"/>
        <v>7.4</v>
      </c>
      <c r="I46" s="39">
        <f t="shared" si="3"/>
        <v>8.1</v>
      </c>
      <c r="J46" s="39">
        <f t="shared" si="3"/>
        <v>41</v>
      </c>
    </row>
    <row r="47" spans="1:10" x14ac:dyDescent="0.25">
      <c r="A47" s="43"/>
      <c r="B47" s="44"/>
      <c r="C47" s="45"/>
      <c r="D47" s="46"/>
      <c r="E47" s="43"/>
      <c r="F47" s="47"/>
      <c r="G47" s="48"/>
      <c r="H47" s="49"/>
      <c r="I47" s="43"/>
    </row>
    <row r="48" spans="1:10" x14ac:dyDescent="0.25">
      <c r="A48" s="43"/>
      <c r="B48" s="44"/>
      <c r="C48" s="45"/>
      <c r="D48" s="46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</sheetData>
  <mergeCells count="11">
    <mergeCell ref="B1:D1"/>
    <mergeCell ref="A13:A20"/>
    <mergeCell ref="A5:A11"/>
    <mergeCell ref="A4:C4"/>
    <mergeCell ref="A43:C43"/>
    <mergeCell ref="A44:A46"/>
    <mergeCell ref="A33:A42"/>
    <mergeCell ref="A12:C12"/>
    <mergeCell ref="A32:C32"/>
    <mergeCell ref="A21:C21"/>
    <mergeCell ref="A22:A3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2026-01-21T09:36:42Z</dcterms:modified>
</cp:coreProperties>
</file>