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F11" i="1" l="1"/>
  <c r="F42" i="1" l="1"/>
  <c r="G42" i="1"/>
  <c r="H42" i="1"/>
  <c r="I42" i="1"/>
  <c r="J42" i="1"/>
  <c r="E42" i="1"/>
  <c r="F31" i="1"/>
  <c r="G31" i="1"/>
  <c r="H31" i="1"/>
  <c r="I31" i="1"/>
  <c r="J31" i="1"/>
  <c r="E31" i="1"/>
  <c r="H11" i="1"/>
  <c r="F48" i="1"/>
  <c r="G48" i="1"/>
  <c r="H48" i="1"/>
  <c r="I48" i="1"/>
  <c r="J48" i="1"/>
  <c r="E48" i="1"/>
  <c r="G11" i="1"/>
  <c r="I11" i="1"/>
  <c r="J11" i="1"/>
  <c r="E11" i="1" l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<sst xmlns="http://schemas.openxmlformats.org/spreadsheetml/2006/main" count="56" uniqueCount="37">
  <si>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</si>
  <si>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</si>
  <si>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</si>
  <si>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</si>
  <si>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</si>
  <si>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</si>
  <si>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</si>
  <si>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</si>
  <si>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</si>
  <si>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</si>
  <si>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</si>
  <si>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</si>
  <si>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</si>
  <si>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</si>
  <si>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</si>
  <si>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</si>
  <si>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</si>
  <si>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</si>
  <si>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</si>
  <si>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</si>
  <si>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</si>
  <si>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</si>
  <si>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</si>
  <si>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</si>
  <si>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</si>
  <si>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</si>
  <si>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</si>
  <si>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</si>
  <si>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</si>
  <si>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</si>
  <si>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Напиток из шиповника</t>
  </si>
  <si>
    <t>Суфле из птицы(филе куриное)</t>
  </si>
  <si>
    <t>Рис припущенный</t>
  </si>
  <si>
    <t>Винегрет овощной</t>
  </si>
  <si>
    <t xml:space="preserve">Рассольник Ленинградский  со сметаной </t>
  </si>
  <si>
    <t xml:space="preserve">Каша гречневая 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</si>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</sst>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F47" sqref="F47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46087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35</v>
      </c>
      <c r="E5" s="7">
        <v>200</v>
      </c>
      <c r="F5" s="8">
        <v>22.25</v>
      </c>
      <c r="G5" s="36">
        <v>290.23</v>
      </c>
      <c r="H5" s="36">
        <v>5.59</v>
      </c>
      <c r="I5" s="36">
        <v>11</v>
      </c>
      <c r="J5" s="64">
        <v>41.88</v>
      </c>
    </row>
    <row r="6" spans="1:10" x14ac:dyDescent="0.25">
      <c r="A6" s="71"/>
      <c r="B6" s="12"/>
      <c r="C6" s="9"/>
      <c r="D6" s="55" t="s">
        <v>29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71"/>
      <c r="B11" s="9"/>
      <c r="C11" s="9"/>
      <c r="D11" s="18" t="s">
        <v>19</v>
      </c>
      <c r="E11" s="61">
        <f>E5+E6+E7+E8+E9+E10</f>
        <v>460</v>
      </c>
      <c r="F11" s="61">
        <f>SUM(F5:F10)</f>
        <v>47.98</v>
      </c>
      <c r="G11" s="61">
        <f t="shared" ref="G11:J11" si="0">G5+G6+G7+G8+G9+G10</f>
        <v>545.03</v>
      </c>
      <c r="H11" s="61">
        <f>H5+H6+H7+H8+H9+H10</f>
        <v>10.370000000000001</v>
      </c>
      <c r="I11" s="61">
        <f t="shared" si="0"/>
        <v>22.07</v>
      </c>
      <c r="J11" s="61">
        <f t="shared" si="0"/>
        <v>74.210000000000008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36</v>
      </c>
      <c r="E14" s="7">
        <v>200</v>
      </c>
      <c r="F14" s="8">
        <v>22.25</v>
      </c>
      <c r="G14" s="36">
        <v>290.23</v>
      </c>
      <c r="H14" s="36">
        <v>5.59</v>
      </c>
      <c r="I14" s="36">
        <v>11</v>
      </c>
      <c r="J14" s="64">
        <v>41.88</v>
      </c>
    </row>
    <row r="15" spans="1:10" x14ac:dyDescent="0.25">
      <c r="A15" s="71"/>
      <c r="B15" s="12"/>
      <c r="C15" s="9"/>
      <c r="D15" s="55" t="s">
        <v>29</v>
      </c>
      <c r="E15" s="38">
        <v>200</v>
      </c>
      <c r="F15" s="39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71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10" t="s">
        <v>27</v>
      </c>
      <c r="E18" s="39">
        <v>10</v>
      </c>
      <c r="F18" s="39">
        <v>6.55</v>
      </c>
      <c r="G18" s="9">
        <v>33</v>
      </c>
      <c r="H18" s="9">
        <v>2.2000000000000002</v>
      </c>
      <c r="I18" s="9">
        <v>2.2999999999999998</v>
      </c>
      <c r="J18" s="9">
        <v>0</v>
      </c>
    </row>
    <row r="19" spans="1:10" ht="15" customHeight="1" x14ac:dyDescent="0.25">
      <c r="A19" s="71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71"/>
      <c r="B20" s="37"/>
      <c r="C20" s="9"/>
      <c r="D20" s="18" t="s">
        <v>19</v>
      </c>
      <c r="E20" s="61">
        <f>E14+E15+E16+E17+E18+E19</f>
        <v>460</v>
      </c>
      <c r="F20" s="61">
        <f>SUM(F14:F19)</f>
        <v>47.98</v>
      </c>
      <c r="G20" s="61">
        <f t="shared" ref="G20" si="1">G14+G15+G16+G17+G18+G19</f>
        <v>545.03</v>
      </c>
      <c r="H20" s="61">
        <f>H14+H15+H16+H17+H18+H19</f>
        <v>10.370000000000001</v>
      </c>
      <c r="I20" s="61">
        <f t="shared" ref="I20:J20" si="2">I14+I15+I16+I17+I18+I19</f>
        <v>22.07</v>
      </c>
      <c r="J20" s="61">
        <f t="shared" si="2"/>
        <v>74.210000000000008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6" t="s">
        <v>33</v>
      </c>
      <c r="E24" s="7">
        <v>60</v>
      </c>
      <c r="F24" s="8">
        <v>10.5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3.26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86"/>
      <c r="B27" s="37"/>
      <c r="C27" s="37"/>
      <c r="D27" s="10" t="s">
        <v>34</v>
      </c>
      <c r="E27" s="38">
        <v>210</v>
      </c>
      <c r="F27" s="39">
        <v>18.02</v>
      </c>
      <c r="G27" s="37">
        <v>104.18</v>
      </c>
      <c r="H27" s="37">
        <v>1.8</v>
      </c>
      <c r="I27" s="37">
        <v>4.9000000000000004</v>
      </c>
      <c r="J27" s="66">
        <v>10.16</v>
      </c>
    </row>
    <row r="28" spans="1:10" ht="15" customHeight="1" x14ac:dyDescent="0.25">
      <c r="A28" s="86"/>
      <c r="B28" s="37"/>
      <c r="C28" s="9"/>
      <c r="D28" s="18" t="s">
        <v>32</v>
      </c>
      <c r="E28" s="38">
        <v>150</v>
      </c>
      <c r="F28" s="39">
        <v>17.77</v>
      </c>
      <c r="G28" s="39">
        <v>156</v>
      </c>
      <c r="H28" s="39">
        <v>1.4</v>
      </c>
      <c r="I28" s="39">
        <v>2.2000000000000002</v>
      </c>
      <c r="J28" s="65">
        <v>3.6</v>
      </c>
    </row>
    <row r="29" spans="1:10" ht="12.75" customHeight="1" x14ac:dyDescent="0.25">
      <c r="A29" s="86"/>
      <c r="B29" s="37"/>
      <c r="C29" s="9"/>
      <c r="D29" s="18" t="s">
        <v>31</v>
      </c>
      <c r="E29" s="38">
        <v>90</v>
      </c>
      <c r="F29" s="39">
        <v>50.11</v>
      </c>
      <c r="G29" s="39">
        <v>170.9</v>
      </c>
      <c r="H29" s="39">
        <v>2.1</v>
      </c>
      <c r="I29" s="39">
        <v>6.1</v>
      </c>
      <c r="J29" s="65">
        <v>13.49</v>
      </c>
    </row>
    <row r="30" spans="1:10" ht="15" customHeight="1" x14ac:dyDescent="0.25">
      <c r="A30" s="86"/>
      <c r="B30" s="37"/>
      <c r="C30" s="9"/>
      <c r="D30" s="18" t="s">
        <v>30</v>
      </c>
      <c r="E30" s="38">
        <v>200</v>
      </c>
      <c r="F30" s="39">
        <v>6.49</v>
      </c>
      <c r="G30" s="39">
        <v>108.11</v>
      </c>
      <c r="H30" s="39">
        <v>1.4</v>
      </c>
      <c r="I30" s="39">
        <v>1.9</v>
      </c>
      <c r="J30" s="39">
        <v>3.4</v>
      </c>
    </row>
    <row r="31" spans="1:10" ht="15" customHeight="1" x14ac:dyDescent="0.25">
      <c r="A31" s="86"/>
      <c r="B31" s="37"/>
      <c r="C31" s="9"/>
      <c r="D31" s="18" t="s">
        <v>19</v>
      </c>
      <c r="E31" s="39">
        <f t="shared" ref="E31:J31" si="3">SUM(E24:E30)</f>
        <v>770</v>
      </c>
      <c r="F31" s="39">
        <f t="shared" si="3"/>
        <v>109.80999999999999</v>
      </c>
      <c r="G31" s="39">
        <f t="shared" si="3"/>
        <v>805.89</v>
      </c>
      <c r="H31" s="39">
        <f t="shared" si="3"/>
        <v>14.22</v>
      </c>
      <c r="I31" s="39">
        <f t="shared" si="3"/>
        <v>16.3</v>
      </c>
      <c r="J31" s="39">
        <f t="shared" si="3"/>
        <v>90</v>
      </c>
    </row>
    <row r="32" spans="1:10" ht="15" customHeight="1" x14ac:dyDescent="0.25">
      <c r="A32" s="8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16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x14ac:dyDescent="0.25">
      <c r="A35" s="78" t="s">
        <v>14</v>
      </c>
      <c r="B35" s="41"/>
      <c r="C35" s="14"/>
      <c r="D35" s="6" t="s">
        <v>33</v>
      </c>
      <c r="E35" s="7">
        <v>60</v>
      </c>
      <c r="F35" s="8">
        <v>10.5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79"/>
      <c r="B36" s="37"/>
      <c r="C36" s="12"/>
      <c r="D36" s="59" t="s">
        <v>26</v>
      </c>
      <c r="E36" s="37">
        <v>30</v>
      </c>
      <c r="F36" s="37">
        <v>3.66</v>
      </c>
      <c r="G36" s="9">
        <v>121</v>
      </c>
      <c r="H36" s="9">
        <v>6.11</v>
      </c>
      <c r="I36" s="9">
        <v>1.2</v>
      </c>
      <c r="J36" s="63">
        <v>43.3</v>
      </c>
    </row>
    <row r="37" spans="1:10" x14ac:dyDescent="0.25">
      <c r="A37" s="79"/>
      <c r="B37" s="37"/>
      <c r="C37" s="12"/>
      <c r="D37" s="10" t="s">
        <v>18</v>
      </c>
      <c r="E37" s="38">
        <v>30</v>
      </c>
      <c r="F37" s="39">
        <v>3.26</v>
      </c>
      <c r="G37" s="62">
        <v>133</v>
      </c>
      <c r="H37" s="62">
        <v>0.8</v>
      </c>
      <c r="I37" s="62">
        <v>0</v>
      </c>
      <c r="J37" s="62">
        <v>13.6</v>
      </c>
    </row>
    <row r="38" spans="1:10" ht="30" x14ac:dyDescent="0.25">
      <c r="A38" s="79"/>
      <c r="B38" s="37"/>
      <c r="C38" s="12"/>
      <c r="D38" s="10" t="s">
        <v>34</v>
      </c>
      <c r="E38" s="38">
        <v>210</v>
      </c>
      <c r="F38" s="39">
        <v>18.02</v>
      </c>
      <c r="G38" s="37">
        <v>104.18</v>
      </c>
      <c r="H38" s="37">
        <v>1.8</v>
      </c>
      <c r="I38" s="37">
        <v>4.9000000000000004</v>
      </c>
      <c r="J38" s="66">
        <v>10.16</v>
      </c>
    </row>
    <row r="39" spans="1:10" x14ac:dyDescent="0.25">
      <c r="A39" s="79"/>
      <c r="B39" s="37"/>
      <c r="C39" s="12"/>
      <c r="D39" s="18" t="s">
        <v>32</v>
      </c>
      <c r="E39" s="38">
        <v>150</v>
      </c>
      <c r="F39" s="39">
        <v>17.77</v>
      </c>
      <c r="G39" s="39">
        <v>156</v>
      </c>
      <c r="H39" s="39">
        <v>1.4</v>
      </c>
      <c r="I39" s="39">
        <v>2.2000000000000002</v>
      </c>
      <c r="J39" s="65">
        <v>3.6</v>
      </c>
    </row>
    <row r="40" spans="1:10" x14ac:dyDescent="0.25">
      <c r="A40" s="79"/>
      <c r="B40" s="35"/>
      <c r="C40" s="37"/>
      <c r="D40" s="18" t="s">
        <v>31</v>
      </c>
      <c r="E40" s="38">
        <v>90</v>
      </c>
      <c r="F40" s="39">
        <v>50.11</v>
      </c>
      <c r="G40" s="39">
        <v>170.9</v>
      </c>
      <c r="H40" s="39">
        <v>2.1</v>
      </c>
      <c r="I40" s="39">
        <v>6.1</v>
      </c>
      <c r="J40" s="65">
        <v>13.49</v>
      </c>
    </row>
    <row r="41" spans="1:10" x14ac:dyDescent="0.25">
      <c r="A41" s="79"/>
      <c r="B41" s="35"/>
      <c r="C41" s="37"/>
      <c r="D41" s="18" t="s">
        <v>30</v>
      </c>
      <c r="E41" s="38">
        <v>200</v>
      </c>
      <c r="F41" s="39">
        <v>6.49</v>
      </c>
      <c r="G41" s="39">
        <v>108.11</v>
      </c>
      <c r="H41" s="39">
        <v>1.4</v>
      </c>
      <c r="I41" s="39">
        <v>1.9</v>
      </c>
      <c r="J41" s="39">
        <v>3.4</v>
      </c>
    </row>
    <row r="42" spans="1:10" x14ac:dyDescent="0.25">
      <c r="A42" s="79"/>
      <c r="B42" s="35"/>
      <c r="C42" s="37"/>
      <c r="D42" s="42" t="s">
        <v>19</v>
      </c>
      <c r="E42" s="39">
        <f t="shared" ref="E42:J42" si="4">SUM(E35:E41)</f>
        <v>770</v>
      </c>
      <c r="F42" s="39">
        <f t="shared" si="4"/>
        <v>109.80999999999999</v>
      </c>
      <c r="G42" s="39">
        <f t="shared" si="4"/>
        <v>805.89</v>
      </c>
      <c r="H42" s="39">
        <f t="shared" si="4"/>
        <v>14.22</v>
      </c>
      <c r="I42" s="39">
        <f t="shared" si="4"/>
        <v>16.3</v>
      </c>
      <c r="J42" s="39">
        <f t="shared" si="4"/>
        <v>90</v>
      </c>
    </row>
    <row r="43" spans="1:10" x14ac:dyDescent="0.25">
      <c r="A43" s="79"/>
      <c r="B43" s="35"/>
      <c r="C43" s="37"/>
      <c r="D43" s="42"/>
      <c r="E43" s="38"/>
      <c r="F43" s="36"/>
      <c r="G43" s="39"/>
      <c r="H43" s="39"/>
      <c r="I43" s="39"/>
      <c r="J43" s="65"/>
    </row>
    <row r="44" spans="1:10" ht="15.75" thickBot="1" x14ac:dyDescent="0.3">
      <c r="A44" s="7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75" t="s">
        <v>21</v>
      </c>
      <c r="B45" s="76"/>
      <c r="C45" s="76"/>
      <c r="D45" s="50"/>
      <c r="E45" s="51"/>
      <c r="F45" s="52"/>
      <c r="G45" s="53"/>
      <c r="H45" s="53"/>
      <c r="I45" s="53"/>
      <c r="J45" s="54"/>
    </row>
    <row r="46" spans="1:10" x14ac:dyDescent="0.25">
      <c r="A46" s="77" t="s">
        <v>22</v>
      </c>
      <c r="B46" s="41"/>
      <c r="C46" s="41"/>
      <c r="D46" s="55" t="s">
        <v>28</v>
      </c>
      <c r="E46" s="56">
        <v>90</v>
      </c>
      <c r="F46" s="57">
        <v>31.1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77"/>
      <c r="B47" s="15"/>
      <c r="C47" s="37"/>
      <c r="D47" s="55" t="s">
        <v>29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77"/>
      <c r="B48" s="37"/>
      <c r="C48" s="37"/>
      <c r="D48" s="55" t="s">
        <v>19</v>
      </c>
      <c r="E48" s="39">
        <f>SUM(E46:E47)</f>
        <v>290</v>
      </c>
      <c r="F48" s="39">
        <f t="shared" ref="F48:J48" si="5">SUM(F46:F47)</f>
        <v>32.03</v>
      </c>
      <c r="G48" s="39">
        <f t="shared" si="5"/>
        <v>236.8</v>
      </c>
      <c r="H48" s="39">
        <f t="shared" si="5"/>
        <v>7.4</v>
      </c>
      <c r="I48" s="39">
        <f t="shared" si="5"/>
        <v>8.1</v>
      </c>
      <c r="J48" s="39">
        <f t="shared" si="5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A46:A48"/>
    <mergeCell ref="A35:A44"/>
    <mergeCell ref="A13:C13"/>
    <mergeCell ref="A34:C34"/>
    <mergeCell ref="A23:C23"/>
    <mergeCell ref="A24:A33"/>
    <mergeCell ref="B1:D1"/>
    <mergeCell ref="A14:A22"/>
    <mergeCell ref="A5:A12"/>
    <mergeCell ref="A4:C4"/>
    <mergeCell ref="A45:C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2026-03-13T04:43:34Z</dcterms:modified>
</cp:coreProperties>
</file>